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ONG DUYEN\DO VAI\2025\GOI THAU\HOAN CHINH\"/>
    </mc:Choice>
  </mc:AlternateContent>
  <bookViews>
    <workbookView xWindow="0" yWindow="0" windowWidth="28800" windowHeight="12135"/>
  </bookViews>
  <sheets>
    <sheet name="PLBAOGIA-M" sheetId="1" r:id="rId1"/>
  </sheets>
  <definedNames>
    <definedName name="_xlnm.Print_Titles" localSheetId="0">'PLBAOGIA-M'!$10:$12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9" i="1"/>
  <c r="M20" i="1"/>
  <c r="M21" i="1"/>
  <c r="M22" i="1"/>
  <c r="M23" i="1"/>
  <c r="M28" i="1"/>
  <c r="M32" i="1"/>
  <c r="M33" i="1"/>
  <c r="M34" i="1"/>
  <c r="M13" i="1"/>
</calcChain>
</file>

<file path=xl/sharedStrings.xml><?xml version="1.0" encoding="utf-8"?>
<sst xmlns="http://schemas.openxmlformats.org/spreadsheetml/2006/main" count="125" uniqueCount="94">
  <si>
    <t>Tên công ty:</t>
  </si>
  <si>
    <t>Địa chỉ:</t>
  </si>
  <si>
    <t>MST:</t>
  </si>
  <si>
    <t>DANH MỤC BÁO GIÁ CỦA CÔNG TY</t>
  </si>
  <si>
    <t>STT</t>
  </si>
  <si>
    <t>Đơn vị tính</t>
  </si>
  <si>
    <t>Số lượng</t>
  </si>
  <si>
    <t>Đơn giá
(ĐVT: đồng)</t>
  </si>
  <si>
    <t>Thành tiền 
(ĐVT: đồng)</t>
  </si>
  <si>
    <t>A</t>
  </si>
  <si>
    <t>B</t>
  </si>
  <si>
    <t>C</t>
  </si>
  <si>
    <t>D</t>
  </si>
  <si>
    <t>Ngày     tháng      năm</t>
  </si>
  <si>
    <t>Đại diện Công ty</t>
  </si>
  <si>
    <t>(Ký, ghi rõ họ tên và đóng dấu)</t>
  </si>
  <si>
    <t>Mã hàng hóa</t>
  </si>
  <si>
    <t>AO_PTV</t>
  </si>
  <si>
    <t xml:space="preserve">Áo phẫu thuật viên </t>
  </si>
  <si>
    <t>Cái</t>
  </si>
  <si>
    <t>QU_PTV</t>
  </si>
  <si>
    <t xml:space="preserve">Quần phẫu thuật viên </t>
  </si>
  <si>
    <t>AOBN_NL</t>
  </si>
  <si>
    <t>Áo bệnh nhân - Người lớn</t>
  </si>
  <si>
    <t>QUBN_NL</t>
  </si>
  <si>
    <t>Quần bệnh nhân - Người lớn</t>
  </si>
  <si>
    <t>AOTHT_BOBOT</t>
  </si>
  <si>
    <t>QUTHT_BOBOT</t>
  </si>
  <si>
    <t>AOCHBN_XQ</t>
  </si>
  <si>
    <t>AOCHPTV_PM</t>
  </si>
  <si>
    <t>Áo choàng phẫu thuật_Phòng mổ</t>
  </si>
  <si>
    <t>QUTHT_NSĐT</t>
  </si>
  <si>
    <t>DRAGB_160x240</t>
  </si>
  <si>
    <t>Drap giường 160 x 240</t>
  </si>
  <si>
    <t>AOGOI_40x60</t>
  </si>
  <si>
    <t>Áo gối 40x60</t>
  </si>
  <si>
    <t>KH02_KHGLO_30x40</t>
  </si>
  <si>
    <t>Khăn 02 lớp, không lỗ, 30x40</t>
  </si>
  <si>
    <t>KH02_KHGLO_50x60</t>
  </si>
  <si>
    <t>Khăn 02 lớp, không lỗ, 50x60</t>
  </si>
  <si>
    <t>KH02_KHGLO_60x80</t>
  </si>
  <si>
    <t>KH02_KHGLO_100x100</t>
  </si>
  <si>
    <t>Khăn 2 lớp, không lỗ, 100x100</t>
  </si>
  <si>
    <t>Khăn 2 lớp, không lỗ, 200x200</t>
  </si>
  <si>
    <t>Ghi chú</t>
  </si>
  <si>
    <t>Mẫu mã: theo quy định tại Thông tư số 45/2015/TT-BYT ngày 30/11/2015 của BYT</t>
  </si>
  <si>
    <t>E</t>
  </si>
  <si>
    <t>F</t>
  </si>
  <si>
    <t xml:space="preserve">- Giá ở cột 5 là giá đã bao gồm thuế, phí, lệ phí, chi phí vận chuyển và các chi phí có liên quan. </t>
  </si>
  <si>
    <t>Khăn 02 lớp, không lỗ, 60x60</t>
  </si>
  <si>
    <t>Khăn 2 lớp, không lỗ, 100x120</t>
  </si>
  <si>
    <t>Khăn 2 lớp, có lỗ 6.5, 80x100</t>
  </si>
  <si>
    <t>Khăn 02 lớp, có lỗ ĐK 15x30, 160x260</t>
  </si>
  <si>
    <t xml:space="preserve">Số điện thoại liên hệ: </t>
  </si>
  <si>
    <t xml:space="preserve">- Thời gian thực hiện hợp đồng: 90 ngày. </t>
  </si>
  <si>
    <t>Danh mục dịch vụ</t>
  </si>
  <si>
    <t>Mô tả dịch vụ</t>
  </si>
  <si>
    <t xml:space="preserve">- Chất liệu: Kate ford (hoặc tương đương) 
- Kiểu dáng: Áo kiểu pyzama, cổ 2 ve, cài cúc giữa, tay lửng, chiều dài áo ngang mông, phía trước có 3 túi, có in logo bệnh viện và năm may. 
- Màu sắc: Xanh lam nhạt
- Size: từ M đến XXXL.
</t>
  </si>
  <si>
    <t xml:space="preserve">- Chất liệu: Kate ford (hoặc tương đương) 
- Kiểu dáng: Quần kiểu pyzama, lưng thun có dây rút, có 1 túi sau
- Màu sắc: Xanh lam nhạt
- Size: từ M đến XXXL
</t>
  </si>
  <si>
    <t>Áo choàng bệnh nhân_XQ</t>
  </si>
  <si>
    <t xml:space="preserve">- Chất liệu: Kate ford (hoặc tương đương) 
- Kiểu dáng: Áo cổ tròn, chui đầu, ngắn tay, có in logo bệnh viện và năm may, kích thước: Dài 85cm x rộng 70cm
- Màu sắc: Xanh két
</t>
  </si>
  <si>
    <t xml:space="preserve">- Chất liệu: Kate ford (hoặc tương đương) 
- Kiểu dáng: Áo cổ trái tim, chui đầu, ngắn tay, chiều dài áo ngang mông, phía trước có 3 túi, kèm nón, có khuy cài bảng tên trên ngực trái, có in logo bệnh viện và năm may. 
- Màu sắc: Màu xanh cổ vịt.
- Size: từ S đến XXL
</t>
  </si>
  <si>
    <t xml:space="preserve">- Chất liệu: Kate ford (hoặc tương đương) 
- Kiểu dáng: Quần lưng thun, không túi.
- Màu sắc: Màu xanh cổ vịt
- Size: từ S đến XXL
</t>
  </si>
  <si>
    <t xml:space="preserve">- Chất liệu: Kaki (hoặc tương đương) 
- Kiểu dáng: Áo choàng dài tay, bo chun tay áo 6cm, chiều dài áo qua gối 20cm. Có buộc dây phía sau (gồm 3 vị trí: cổ-thắt lưng-eo), bản to 3 cm, có may trần đè. Có in logo bệnh viện và năm may.
- Màu sắc: Xanh cổ vịt
- Size: từ M đến XXXL
</t>
  </si>
  <si>
    <t xml:space="preserve">- Chất liệu: Kate ford (hoặc tương đương) 
- Kiểu dáng: Kích thước 40x60, có viền bao xung quanh, có in logo bệnh viện và năm may
- Màu sắc: Trắng
</t>
  </si>
  <si>
    <t xml:space="preserve">- Chất liệu: Kate ford (hoặc tương đương) 
- Kiểu dáng: Kích thước 160cm x 240cm, có in logo bệnh viện và năm may. 
- Màu sắc: Trắng
</t>
  </si>
  <si>
    <t xml:space="preserve">- Chất liệu: Calicos (hoặc tương đương) 
- Kiểu dáng: May 2 lớp, kích thuớc 30cm x 40cm, không có lỗ, in mã đồ vải (Trong khung vuông, dòng 1: in chữ "Bệnh viện Đa khoa Tân Bình_năm may", dòng 2: in chữ  "KH02_KHGLO_30x40")
- Màu sắc: Trắng
</t>
  </si>
  <si>
    <t xml:space="preserve">- Chất liệu: Calicos (hoặc tương đương)
- Kiểu dáng: May 2 lớp, kích thuớc 50cm x 60cm, không có lỗ, in mã đồ vải (Trong khung vuông, dòng 1: in chữ "Bệnh viện Đa khoa Tân Bình_năm may", dòng 2: in chữ  "KH02_KHGLO_50x60")
- Màu sắc: Trắng
</t>
  </si>
  <si>
    <t xml:space="preserve">- Chất liệu: Calicos (hoặc tương đương)
- Kiểu dáng: May 2 lớp, kích thuớc 60cm x 60cm, không có lỗ, in mã đồ vải (Trong khung vuông, dòng 1: in chữ "Bệnh viện Đa khoa Tân Bình_năm may", dòng 2: in chữ  "KH02_KHGLO_60x60")
- Màu sắc: Trắng
</t>
  </si>
  <si>
    <t>Khăn 2 lớp, không lỗ, 60x80</t>
  </si>
  <si>
    <t xml:space="preserve">- Chất liệu: Calicos (hoặc tương đương)
- Kiểu dáng: May 2 lớp, kích thuớc 60cm x 80cm, không có lỗ, in mã đồ vải (Trong khung vuông, dòng 1: in chữ "Bệnh viện Đa khoa Tân Bình_năm may", dòng 2: in chữ  "KH02_KHGLO_60x80")
- Màu sắc: Trắng
</t>
  </si>
  <si>
    <t xml:space="preserve">- Chất liệu: Calicos (hoặc tương đương)
- Kiểu dáng: May 2 lớp, kích thuớc 100cm x 100cm, không có lỗ, in mã đồ vải (Trong khung vuông, dòng 1: in chữ "Bệnh viện  đa khoa Tân Bình_năm may", dòng 2: in chữ  "KH02_KHGLO_100x100")
- Màu sắc: Trắng
</t>
  </si>
  <si>
    <t xml:space="preserve">- Chất liệu: Calicos (hoặc tương đương)
- Kiểu dáng: May 2 lớp, kích thuớc 100cm x 120cm, không có lỗ, in mã đồ vải (Trong khung vuông, dòng 1: in chữ "Bệnh viện Đa khoa Tân Bình_năm may", dòng 2: in chữ  "KH02_KHGLO_100x120")
- Màu sắc: Trắng
</t>
  </si>
  <si>
    <t>Khăn 2 lớp, không lỗ, 160x160</t>
  </si>
  <si>
    <t xml:space="preserve">- Chất liệu: Calicos (hoặc tương đương)
- Kiểu dáng: May 2 lớp, kích thuớc 160cm x160cm, không có lỗ, in mã đồ vải (Trong khung vuông, dòng 1: in chữ "Bệnh viện Đa khoa Tân Bình_năm may", dòng 2: in chữ  "KH02_KHGLO_160x160")
- Màu sắc: Xanh vỏ đậu
</t>
  </si>
  <si>
    <t xml:space="preserve">- Chất liệu: Calicos (hoặc tương đương)
- Kiểu dáng: May 2 lớp, kích thuớc 200cm x 200cm, không có lỗ, in mã đồ vải (Trong khung vuông, dòng 1: in chữ "Bệnh viện Đa khoa Tân Bình_năm may", dòng 2: in chữ  "KH02_KHGLO_200x200")
- Màu sắc: Xanh vỏ đậu
</t>
  </si>
  <si>
    <t xml:space="preserve">- Chất liệu: Calicos (hoặc tương đương)
- Kiểu dáng: May 2 lớp, kích thuớc 80cm x 100cm, lỗ đường kính 6.5cm, in mã đồ vải (Trong khung vuông, dòng 1: in chữ "Bệnh viện Đa khoa Tân Bình_năm may", dòng 2: in chữ  "KH02_LO.6.5_80x100")
- Màu sắc: Trắng
</t>
  </si>
  <si>
    <t xml:space="preserve">- Chất liệu: Calicos (hoặc tương đương)
- Kiểu dáng: May 2 lớp, kích thuớc 160cm x 260cm, lỗ 15 x 30cm, in mã đồ vải (Trong khung vuông, dòng 1: in chữ "Bệnh viện Đa khoa Tân Bình_năm may", dòng 2: in chữ  "KH02_LO.15x30_160x260")
- Màu sắc: Xanh vỏ đậu
</t>
  </si>
  <si>
    <t>Quần thủ thuật bệnh nhân_Nội soi đại tràng</t>
  </si>
  <si>
    <t xml:space="preserve">- Chất liệu: Kate ford (hoặc tương đương) 
- Kiểu dáng: Quần lửng dài ngang gối, có dây rút, khoét lỗ dưới đáy quần, có vạt che lỗ phía trước.
- Màu sắc: Xanh nước biển
- Size: XL
</t>
  </si>
  <si>
    <t>Áo thủ thuật bó bột</t>
  </si>
  <si>
    <t xml:space="preserve">- Chất liệu: Kate ford (hoặc tương đương) 
- Kiểu dáng: Áo cổ trái tim, chui đầu, ngắn tay, chiều dài áo ngang mông, phía trước có 3 túi, có in logo bệnh viện và năm may. 
- Màu sắc: Trắng
- Size: XL
</t>
  </si>
  <si>
    <t>Quần thủ thuật bó bột</t>
  </si>
  <si>
    <t xml:space="preserve">- Chất liệu: Kate ford (hoặc tương đương)
- Kiểu dáng: Quần lưng thun dây rút, không túi 
- Màu sắc: Trắng
- Size: XL
</t>
  </si>
  <si>
    <t>Váy sản phụ, đường kính 70cm</t>
  </si>
  <si>
    <t xml:space="preserve">- Chất liệu: Kate ford (hoặc tương đương) 
- Kiểu dáng: Váy suông, lưng thun có dây rút, có in logo bệnh viện và năm may, kích thước: Dài 70 cm x rộng 70cm
- Màu sắc: Hồng
</t>
  </si>
  <si>
    <t>6=4*5</t>
  </si>
  <si>
    <r>
      <t xml:space="preserve">- Công ty tham gia báo giá phải báo giá đầy đủ danh mục </t>
    </r>
    <r>
      <rPr>
        <sz val="13"/>
        <color rgb="FFFF0000"/>
        <rFont val="Times New Roman"/>
        <family val="1"/>
      </rPr>
      <t>dịch vụ theo yêu cầu</t>
    </r>
  </si>
  <si>
    <t xml:space="preserve">Lưu ý: </t>
  </si>
  <si>
    <t>- Hiệu lực của báo giá: tối thiếu 06 tháng kể từ ngày 10/10/2025.</t>
  </si>
  <si>
    <t>DANH MỤC DỊCH VỤ BÁO GIÁ</t>
  </si>
  <si>
    <t>Gói thầu: May đồ vải chuyên dụng năm 2025</t>
  </si>
  <si>
    <t>DANH MỤC BỆNH VIỆN YÊU CẦU BÁO GIÁ</t>
  </si>
  <si>
    <t>(Theo Thông báo số 244 /TB-BVĐKTB ngày 30/09/2025 của Bệnh viện Đa khoa Tân Bình)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</si>
</sst>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[$-1042A]#,##0;\(#,##0\);&quot;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sz val="13"/>
      <color indexed="8"/>
      <name val="Times New Roman"/>
      <family val="1"/>
    </font>
    <font>
      <sz val="13"/>
      <color rgb="FFFF0000"/>
      <name val="Times New Roman"/>
      <family val="1"/>
    </font>
    <font>
      <i/>
      <sz val="16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0" xfId="0" quotePrefix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165" fontId="14" fillId="0" borderId="0" xfId="1" applyNumberFormat="1" applyFont="1" applyAlignment="1">
      <alignment horizontal="center" vertical="center"/>
    </xf>
    <xf numFmtId="165" fontId="13" fillId="0" borderId="0" xfId="1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165" fontId="9" fillId="0" borderId="1" xfId="1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165" fontId="8" fillId="0" borderId="1" xfId="1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165" fontId="8" fillId="2" borderId="1" xfId="1" applyNumberFormat="1" applyFont="1" applyFill="1" applyBorder="1" applyAlignment="1">
      <alignment vertical="top" wrapText="1"/>
    </xf>
    <xf numFmtId="0" fontId="16" fillId="0" borderId="1" xfId="2" applyFont="1" applyBorder="1" applyAlignment="1" applyProtection="1">
      <alignment vertical="top" wrapText="1" readingOrder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8" fillId="0" borderId="1" xfId="0" quotePrefix="1" applyFont="1" applyFill="1" applyBorder="1" applyAlignment="1">
      <alignment vertical="top" wrapText="1"/>
    </xf>
    <xf numFmtId="0" fontId="8" fillId="0" borderId="1" xfId="0" quotePrefix="1" applyFont="1" applyFill="1" applyBorder="1" applyAlignment="1" applyProtection="1">
      <alignment vertical="top" wrapText="1" readingOrder="1"/>
      <protection locked="0"/>
    </xf>
    <xf numFmtId="0" fontId="8" fillId="0" borderId="1" xfId="2" applyFont="1" applyBorder="1" applyAlignment="1">
      <alignment vertical="top" wrapText="1" readingOrder="1"/>
    </xf>
    <xf numFmtId="0" fontId="8" fillId="0" borderId="1" xfId="0" quotePrefix="1" applyFont="1" applyBorder="1" applyAlignment="1">
      <alignment vertical="top" wrapText="1"/>
    </xf>
    <xf numFmtId="0" fontId="8" fillId="0" borderId="1" xfId="2" applyFont="1" applyBorder="1" applyAlignment="1" applyProtection="1">
      <alignment horizontal="center" vertical="top" wrapText="1" readingOrder="1"/>
      <protection locked="0"/>
    </xf>
    <xf numFmtId="0" fontId="13" fillId="0" borderId="1" xfId="2" applyFont="1" applyBorder="1" applyAlignment="1" applyProtection="1">
      <alignment horizontal="center" vertical="top" wrapText="1" readingOrder="1"/>
      <protection locked="0"/>
    </xf>
    <xf numFmtId="166" fontId="8" fillId="0" borderId="1" xfId="0" applyNumberFormat="1" applyFont="1" applyBorder="1" applyAlignment="1">
      <alignment horizontal="center" vertical="top"/>
    </xf>
    <xf numFmtId="0" fontId="8" fillId="0" borderId="1" xfId="2" applyFont="1" applyFill="1" applyBorder="1" applyAlignment="1" applyProtection="1">
      <alignment horizontal="center" vertical="top" wrapText="1" readingOrder="1"/>
      <protection locked="0"/>
    </xf>
    <xf numFmtId="0" fontId="13" fillId="0" borderId="0" xfId="0" applyFont="1" applyFill="1" applyAlignment="1">
      <alignment vertical="center"/>
    </xf>
    <xf numFmtId="0" fontId="13" fillId="0" borderId="0" xfId="0" quotePrefix="1" applyFont="1" applyFill="1" applyAlignment="1">
      <alignment vertical="center"/>
    </xf>
    <xf numFmtId="165" fontId="14" fillId="0" borderId="0" xfId="3" applyNumberFormat="1" applyFont="1" applyAlignment="1">
      <alignment horizontal="center" vertical="center"/>
    </xf>
    <xf numFmtId="165" fontId="12" fillId="0" borderId="0" xfId="3" applyNumberFormat="1" applyFont="1" applyAlignment="1">
      <alignment horizontal="center" vertical="center"/>
    </xf>
    <xf numFmtId="165" fontId="14" fillId="0" borderId="0" xfId="1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12" fillId="0" borderId="0" xfId="1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topLeftCell="A34" zoomScaleNormal="100" workbookViewId="0">
      <selection activeCell="D49" sqref="D49"/>
    </sheetView>
  </sheetViews>
  <sheetFormatPr defaultColWidth="9.140625" defaultRowHeight="18.75" x14ac:dyDescent="0.25"/>
  <cols>
    <col min="1" max="1" width="5.140625" style="2" customWidth="1"/>
    <col min="2" max="2" width="27.5703125" style="2" hidden="1" customWidth="1"/>
    <col min="3" max="3" width="20.5703125" style="2" customWidth="1"/>
    <col min="4" max="4" width="40.5703125" style="2" customWidth="1"/>
    <col min="5" max="5" width="7.42578125" style="3" customWidth="1"/>
    <col min="6" max="6" width="10" style="3" bestFit="1" customWidth="1"/>
    <col min="7" max="7" width="22.28515625" style="3" customWidth="1"/>
    <col min="8" max="8" width="20.5703125" style="2" customWidth="1"/>
    <col min="9" max="9" width="42.7109375" style="2" customWidth="1"/>
    <col min="10" max="10" width="7.42578125" style="2" customWidth="1"/>
    <col min="11" max="11" width="6.5703125" style="2" customWidth="1"/>
    <col min="12" max="12" width="14.28515625" style="4" customWidth="1"/>
    <col min="13" max="13" width="13.140625" style="2" customWidth="1"/>
    <col min="14" max="14" width="37.28515625" style="2" customWidth="1"/>
    <col min="15" max="16384" width="9.140625" style="2"/>
  </cols>
  <sheetData>
    <row r="1" spans="1:15" x14ac:dyDescent="0.25">
      <c r="A1" s="1" t="s">
        <v>0</v>
      </c>
      <c r="B1" s="1"/>
    </row>
    <row r="2" spans="1:15" x14ac:dyDescent="0.25">
      <c r="A2" s="1" t="s">
        <v>1</v>
      </c>
      <c r="B2" s="1"/>
    </row>
    <row r="3" spans="1:15" x14ac:dyDescent="0.25">
      <c r="A3" s="1" t="s">
        <v>2</v>
      </c>
      <c r="B3" s="1"/>
    </row>
    <row r="4" spans="1:15" x14ac:dyDescent="0.25">
      <c r="A4" s="1" t="s">
        <v>53</v>
      </c>
      <c r="B4" s="1"/>
    </row>
    <row r="5" spans="1:15" ht="8.25" customHeight="1" x14ac:dyDescent="0.25"/>
    <row r="6" spans="1:15" ht="20.25" x14ac:dyDescent="0.25">
      <c r="A6" s="46" t="s">
        <v>90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5" ht="20.25" x14ac:dyDescent="0.25">
      <c r="A7" s="46" t="s">
        <v>91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5" ht="20.25" x14ac:dyDescent="0.25">
      <c r="A8" s="48" t="s">
        <v>93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9"/>
    </row>
    <row r="9" spans="1:15" ht="15.75" customHeight="1" x14ac:dyDescent="0.25">
      <c r="A9" s="5"/>
      <c r="B9" s="5"/>
      <c r="C9" s="5"/>
      <c r="D9" s="5"/>
      <c r="E9" s="5"/>
      <c r="F9" s="5"/>
      <c r="G9" s="5"/>
      <c r="H9" s="5"/>
      <c r="I9" s="5"/>
    </row>
    <row r="10" spans="1:15" ht="23.1" customHeight="1" x14ac:dyDescent="0.25">
      <c r="A10" s="43" t="s">
        <v>92</v>
      </c>
      <c r="B10" s="44"/>
      <c r="C10" s="44"/>
      <c r="D10" s="44"/>
      <c r="E10" s="44"/>
      <c r="F10" s="44"/>
      <c r="G10" s="45"/>
      <c r="H10" s="43" t="s">
        <v>3</v>
      </c>
      <c r="I10" s="44"/>
      <c r="J10" s="44"/>
      <c r="K10" s="44"/>
      <c r="L10" s="44"/>
      <c r="M10" s="44"/>
      <c r="N10" s="45"/>
    </row>
    <row r="11" spans="1:15" ht="51" customHeight="1" x14ac:dyDescent="0.25">
      <c r="A11" s="6" t="s">
        <v>4</v>
      </c>
      <c r="B11" s="6" t="s">
        <v>16</v>
      </c>
      <c r="C11" s="6" t="s">
        <v>55</v>
      </c>
      <c r="D11" s="6" t="s">
        <v>56</v>
      </c>
      <c r="E11" s="7" t="s">
        <v>5</v>
      </c>
      <c r="F11" s="7" t="s">
        <v>6</v>
      </c>
      <c r="G11" s="7" t="s">
        <v>44</v>
      </c>
      <c r="H11" s="6" t="s">
        <v>55</v>
      </c>
      <c r="I11" s="6" t="s">
        <v>56</v>
      </c>
      <c r="J11" s="7" t="s">
        <v>5</v>
      </c>
      <c r="K11" s="7" t="s">
        <v>6</v>
      </c>
      <c r="L11" s="8" t="s">
        <v>7</v>
      </c>
      <c r="M11" s="7" t="s">
        <v>8</v>
      </c>
      <c r="N11" s="9" t="s">
        <v>44</v>
      </c>
    </row>
    <row r="12" spans="1:15" x14ac:dyDescent="0.25">
      <c r="A12" s="6" t="s">
        <v>9</v>
      </c>
      <c r="B12" s="6"/>
      <c r="C12" s="6" t="s">
        <v>10</v>
      </c>
      <c r="D12" s="7" t="s">
        <v>11</v>
      </c>
      <c r="E12" s="6" t="s">
        <v>12</v>
      </c>
      <c r="F12" s="6" t="s">
        <v>46</v>
      </c>
      <c r="G12" s="6" t="s">
        <v>47</v>
      </c>
      <c r="H12" s="6">
        <v>1</v>
      </c>
      <c r="I12" s="6">
        <v>2</v>
      </c>
      <c r="J12" s="6">
        <v>3</v>
      </c>
      <c r="K12" s="6">
        <v>4</v>
      </c>
      <c r="L12" s="6">
        <v>5</v>
      </c>
      <c r="M12" s="6" t="s">
        <v>86</v>
      </c>
      <c r="N12" s="6">
        <v>7</v>
      </c>
    </row>
    <row r="13" spans="1:15" s="19" customFormat="1" ht="133.5" customHeight="1" x14ac:dyDescent="0.25">
      <c r="A13" s="16">
        <v>1</v>
      </c>
      <c r="B13" s="26" t="s">
        <v>17</v>
      </c>
      <c r="C13" s="28" t="s">
        <v>23</v>
      </c>
      <c r="D13" s="31" t="s">
        <v>57</v>
      </c>
      <c r="E13" s="29" t="s">
        <v>19</v>
      </c>
      <c r="F13" s="34">
        <v>96</v>
      </c>
      <c r="G13" s="27" t="s">
        <v>45</v>
      </c>
      <c r="H13" s="17"/>
      <c r="I13" s="17"/>
      <c r="J13" s="20"/>
      <c r="K13" s="21"/>
      <c r="L13" s="22"/>
      <c r="M13" s="22">
        <f t="shared" ref="M13:M23" si="0">F13*L13</f>
        <v>0</v>
      </c>
      <c r="N13" s="18"/>
    </row>
    <row r="14" spans="1:15" s="19" customFormat="1" ht="115.5" x14ac:dyDescent="0.25">
      <c r="A14" s="16">
        <v>2</v>
      </c>
      <c r="B14" s="26" t="s">
        <v>20</v>
      </c>
      <c r="C14" s="28" t="s">
        <v>25</v>
      </c>
      <c r="D14" s="31" t="s">
        <v>58</v>
      </c>
      <c r="E14" s="29" t="s">
        <v>19</v>
      </c>
      <c r="F14" s="34">
        <v>92</v>
      </c>
      <c r="G14" s="27" t="s">
        <v>45</v>
      </c>
      <c r="H14" s="17"/>
      <c r="I14" s="17"/>
      <c r="J14" s="20"/>
      <c r="K14" s="21"/>
      <c r="L14" s="22"/>
      <c r="M14" s="22">
        <f t="shared" si="0"/>
        <v>0</v>
      </c>
      <c r="N14" s="23"/>
    </row>
    <row r="15" spans="1:15" s="19" customFormat="1" ht="115.5" x14ac:dyDescent="0.25">
      <c r="A15" s="16">
        <v>3</v>
      </c>
      <c r="B15" s="26" t="s">
        <v>22</v>
      </c>
      <c r="C15" s="32" t="s">
        <v>59</v>
      </c>
      <c r="D15" s="33" t="s">
        <v>60</v>
      </c>
      <c r="E15" s="29" t="s">
        <v>19</v>
      </c>
      <c r="F15" s="34">
        <v>20</v>
      </c>
      <c r="G15" s="27" t="s">
        <v>45</v>
      </c>
      <c r="H15" s="17"/>
      <c r="I15" s="17"/>
      <c r="J15" s="20"/>
      <c r="K15" s="21"/>
      <c r="L15" s="22"/>
      <c r="M15" s="22">
        <f t="shared" si="0"/>
        <v>0</v>
      </c>
      <c r="N15" s="18"/>
    </row>
    <row r="16" spans="1:15" s="19" customFormat="1" ht="152.25" customHeight="1" x14ac:dyDescent="0.25">
      <c r="A16" s="16">
        <v>4</v>
      </c>
      <c r="B16" s="26" t="s">
        <v>24</v>
      </c>
      <c r="C16" s="28" t="s">
        <v>18</v>
      </c>
      <c r="D16" s="31" t="s">
        <v>61</v>
      </c>
      <c r="E16" s="29" t="s">
        <v>19</v>
      </c>
      <c r="F16" s="34">
        <v>23</v>
      </c>
      <c r="G16" s="27" t="s">
        <v>45</v>
      </c>
      <c r="H16" s="17"/>
      <c r="I16" s="17"/>
      <c r="J16" s="20"/>
      <c r="K16" s="21"/>
      <c r="L16" s="22"/>
      <c r="M16" s="22">
        <f t="shared" si="0"/>
        <v>0</v>
      </c>
      <c r="N16" s="18"/>
    </row>
    <row r="17" spans="1:14" s="19" customFormat="1" ht="87.75" customHeight="1" x14ac:dyDescent="0.25">
      <c r="A17" s="16">
        <v>5</v>
      </c>
      <c r="B17" s="26" t="s">
        <v>26</v>
      </c>
      <c r="C17" s="28" t="s">
        <v>21</v>
      </c>
      <c r="D17" s="31" t="s">
        <v>62</v>
      </c>
      <c r="E17" s="29" t="s">
        <v>19</v>
      </c>
      <c r="F17" s="34">
        <v>23</v>
      </c>
      <c r="G17" s="27" t="s">
        <v>45</v>
      </c>
      <c r="H17" s="17"/>
      <c r="I17" s="17"/>
      <c r="J17" s="20"/>
      <c r="K17" s="21"/>
      <c r="L17" s="22"/>
      <c r="M17" s="22">
        <f t="shared" si="0"/>
        <v>0</v>
      </c>
      <c r="N17" s="18"/>
    </row>
    <row r="18" spans="1:14" s="19" customFormat="1" ht="148.5" x14ac:dyDescent="0.25">
      <c r="A18" s="16">
        <v>6</v>
      </c>
      <c r="B18" s="26" t="s">
        <v>27</v>
      </c>
      <c r="C18" s="28" t="s">
        <v>30</v>
      </c>
      <c r="D18" s="30" t="s">
        <v>63</v>
      </c>
      <c r="E18" s="29" t="s">
        <v>19</v>
      </c>
      <c r="F18" s="34">
        <v>78</v>
      </c>
      <c r="G18" s="27" t="s">
        <v>45</v>
      </c>
      <c r="H18" s="17"/>
      <c r="I18" s="17"/>
      <c r="J18" s="20"/>
      <c r="K18" s="21"/>
      <c r="L18" s="22"/>
      <c r="M18" s="22">
        <f t="shared" si="0"/>
        <v>0</v>
      </c>
      <c r="N18" s="18"/>
    </row>
    <row r="19" spans="1:14" s="19" customFormat="1" ht="115.5" x14ac:dyDescent="0.25">
      <c r="A19" s="16">
        <v>7</v>
      </c>
      <c r="B19" s="26" t="s">
        <v>28</v>
      </c>
      <c r="C19" s="32" t="s">
        <v>35</v>
      </c>
      <c r="D19" s="30" t="s">
        <v>64</v>
      </c>
      <c r="E19" s="29" t="s">
        <v>19</v>
      </c>
      <c r="F19" s="34">
        <v>78</v>
      </c>
      <c r="G19" s="24"/>
      <c r="H19" s="17"/>
      <c r="I19" s="17"/>
      <c r="J19" s="20"/>
      <c r="K19" s="21"/>
      <c r="L19" s="22"/>
      <c r="M19" s="22">
        <f t="shared" si="0"/>
        <v>0</v>
      </c>
      <c r="N19" s="18"/>
    </row>
    <row r="20" spans="1:14" s="19" customFormat="1" ht="115.5" x14ac:dyDescent="0.25">
      <c r="A20" s="16">
        <v>8</v>
      </c>
      <c r="B20" s="26" t="s">
        <v>29</v>
      </c>
      <c r="C20" s="32" t="s">
        <v>33</v>
      </c>
      <c r="D20" s="30" t="s">
        <v>65</v>
      </c>
      <c r="E20" s="29" t="s">
        <v>19</v>
      </c>
      <c r="F20" s="34">
        <v>121</v>
      </c>
      <c r="G20" s="27"/>
      <c r="H20" s="17"/>
      <c r="I20" s="17"/>
      <c r="J20" s="20"/>
      <c r="K20" s="21"/>
      <c r="L20" s="22"/>
      <c r="M20" s="22">
        <f t="shared" si="0"/>
        <v>0</v>
      </c>
      <c r="N20" s="18"/>
    </row>
    <row r="21" spans="1:14" s="19" customFormat="1" ht="141" customHeight="1" x14ac:dyDescent="0.25">
      <c r="A21" s="16">
        <v>9</v>
      </c>
      <c r="B21" s="26" t="s">
        <v>31</v>
      </c>
      <c r="C21" s="32" t="s">
        <v>37</v>
      </c>
      <c r="D21" s="30" t="s">
        <v>66</v>
      </c>
      <c r="E21" s="29" t="s">
        <v>19</v>
      </c>
      <c r="F21" s="34">
        <v>32</v>
      </c>
      <c r="G21" s="24"/>
      <c r="H21" s="17"/>
      <c r="I21" s="17"/>
      <c r="J21" s="20"/>
      <c r="K21" s="21"/>
      <c r="L21" s="22"/>
      <c r="M21" s="22">
        <f t="shared" si="0"/>
        <v>0</v>
      </c>
      <c r="N21" s="18"/>
    </row>
    <row r="22" spans="1:14" s="19" customFormat="1" ht="134.25" customHeight="1" x14ac:dyDescent="0.25">
      <c r="A22" s="16">
        <v>10</v>
      </c>
      <c r="B22" s="26" t="s">
        <v>32</v>
      </c>
      <c r="C22" s="32" t="s">
        <v>39</v>
      </c>
      <c r="D22" s="30" t="s">
        <v>67</v>
      </c>
      <c r="E22" s="29" t="s">
        <v>19</v>
      </c>
      <c r="F22" s="34">
        <v>20</v>
      </c>
      <c r="G22" s="24"/>
      <c r="H22" s="17"/>
      <c r="I22" s="17"/>
      <c r="J22" s="20"/>
      <c r="K22" s="21"/>
      <c r="L22" s="22"/>
      <c r="M22" s="22">
        <f t="shared" si="0"/>
        <v>0</v>
      </c>
      <c r="N22" s="18"/>
    </row>
    <row r="23" spans="1:14" s="19" customFormat="1" ht="141" customHeight="1" x14ac:dyDescent="0.25">
      <c r="A23" s="16">
        <v>11</v>
      </c>
      <c r="B23" s="26" t="s">
        <v>34</v>
      </c>
      <c r="C23" s="32" t="s">
        <v>49</v>
      </c>
      <c r="D23" s="30" t="s">
        <v>68</v>
      </c>
      <c r="E23" s="29" t="s">
        <v>19</v>
      </c>
      <c r="F23" s="34">
        <v>40</v>
      </c>
      <c r="G23" s="24"/>
      <c r="H23" s="17"/>
      <c r="I23" s="17"/>
      <c r="J23" s="20"/>
      <c r="K23" s="21"/>
      <c r="L23" s="22"/>
      <c r="M23" s="22">
        <f t="shared" si="0"/>
        <v>0</v>
      </c>
      <c r="N23" s="18"/>
    </row>
    <row r="24" spans="1:14" s="19" customFormat="1" ht="165" x14ac:dyDescent="0.25">
      <c r="A24" s="16">
        <v>12</v>
      </c>
      <c r="B24" s="26"/>
      <c r="C24" s="32" t="s">
        <v>69</v>
      </c>
      <c r="D24" s="30" t="s">
        <v>70</v>
      </c>
      <c r="E24" s="29" t="s">
        <v>19</v>
      </c>
      <c r="F24" s="34">
        <v>19</v>
      </c>
      <c r="G24" s="24"/>
      <c r="H24" s="17"/>
      <c r="I24" s="17"/>
      <c r="J24" s="20"/>
      <c r="K24" s="21"/>
      <c r="L24" s="22"/>
      <c r="M24" s="22"/>
      <c r="N24" s="18"/>
    </row>
    <row r="25" spans="1:14" s="19" customFormat="1" ht="138" customHeight="1" x14ac:dyDescent="0.25">
      <c r="A25" s="16">
        <v>13</v>
      </c>
      <c r="B25" s="26"/>
      <c r="C25" s="32" t="s">
        <v>42</v>
      </c>
      <c r="D25" s="30" t="s">
        <v>71</v>
      </c>
      <c r="E25" s="29" t="s">
        <v>19</v>
      </c>
      <c r="F25" s="34">
        <v>5</v>
      </c>
      <c r="G25" s="24"/>
      <c r="H25" s="17"/>
      <c r="I25" s="17"/>
      <c r="J25" s="20"/>
      <c r="K25" s="21"/>
      <c r="L25" s="22"/>
      <c r="M25" s="22"/>
      <c r="N25" s="18"/>
    </row>
    <row r="26" spans="1:14" s="19" customFormat="1" ht="142.5" customHeight="1" x14ac:dyDescent="0.25">
      <c r="A26" s="16">
        <v>14</v>
      </c>
      <c r="B26" s="26"/>
      <c r="C26" s="32" t="s">
        <v>50</v>
      </c>
      <c r="D26" s="30" t="s">
        <v>72</v>
      </c>
      <c r="E26" s="29" t="s">
        <v>19</v>
      </c>
      <c r="F26" s="34">
        <v>12</v>
      </c>
      <c r="G26" s="24"/>
      <c r="H26" s="17"/>
      <c r="I26" s="17"/>
      <c r="J26" s="20"/>
      <c r="K26" s="21"/>
      <c r="L26" s="22"/>
      <c r="M26" s="22"/>
      <c r="N26" s="18"/>
    </row>
    <row r="27" spans="1:14" s="19" customFormat="1" ht="165" x14ac:dyDescent="0.25">
      <c r="A27" s="16">
        <v>15</v>
      </c>
      <c r="B27" s="26"/>
      <c r="C27" s="32" t="s">
        <v>73</v>
      </c>
      <c r="D27" s="30" t="s">
        <v>74</v>
      </c>
      <c r="E27" s="29" t="s">
        <v>19</v>
      </c>
      <c r="F27" s="34">
        <v>5</v>
      </c>
      <c r="G27" s="24"/>
      <c r="H27" s="17"/>
      <c r="I27" s="17"/>
      <c r="J27" s="20"/>
      <c r="K27" s="21"/>
      <c r="L27" s="22"/>
      <c r="M27" s="22"/>
      <c r="N27" s="18"/>
    </row>
    <row r="28" spans="1:14" s="19" customFormat="1" ht="165" x14ac:dyDescent="0.25">
      <c r="A28" s="16">
        <v>16</v>
      </c>
      <c r="B28" s="26" t="s">
        <v>36</v>
      </c>
      <c r="C28" s="32" t="s">
        <v>43</v>
      </c>
      <c r="D28" s="30" t="s">
        <v>75</v>
      </c>
      <c r="E28" s="29" t="s">
        <v>19</v>
      </c>
      <c r="F28" s="34">
        <v>9</v>
      </c>
      <c r="G28" s="24"/>
      <c r="H28" s="17"/>
      <c r="I28" s="17"/>
      <c r="J28" s="20"/>
      <c r="K28" s="21"/>
      <c r="L28" s="22"/>
      <c r="M28" s="22">
        <f>F28*L28</f>
        <v>0</v>
      </c>
      <c r="N28" s="18"/>
    </row>
    <row r="29" spans="1:14" s="19" customFormat="1" ht="134.25" customHeight="1" x14ac:dyDescent="0.25">
      <c r="A29" s="16">
        <v>17</v>
      </c>
      <c r="B29" s="26"/>
      <c r="C29" s="32" t="s">
        <v>51</v>
      </c>
      <c r="D29" s="30" t="s">
        <v>76</v>
      </c>
      <c r="E29" s="29" t="s">
        <v>19</v>
      </c>
      <c r="F29" s="35">
        <v>11</v>
      </c>
      <c r="G29" s="24"/>
      <c r="H29" s="17"/>
      <c r="I29" s="17"/>
      <c r="J29" s="20"/>
      <c r="K29" s="21"/>
      <c r="L29" s="22"/>
      <c r="M29" s="22"/>
      <c r="N29" s="18"/>
    </row>
    <row r="30" spans="1:14" s="19" customFormat="1" ht="135.75" customHeight="1" x14ac:dyDescent="0.25">
      <c r="A30" s="16">
        <v>18</v>
      </c>
      <c r="B30" s="26"/>
      <c r="C30" s="32" t="s">
        <v>52</v>
      </c>
      <c r="D30" s="30" t="s">
        <v>77</v>
      </c>
      <c r="E30" s="29" t="s">
        <v>19</v>
      </c>
      <c r="F30" s="36">
        <v>6</v>
      </c>
      <c r="G30" s="24"/>
      <c r="H30" s="17"/>
      <c r="I30" s="17"/>
      <c r="J30" s="20"/>
      <c r="K30" s="21"/>
      <c r="L30" s="22"/>
      <c r="M30" s="22"/>
      <c r="N30" s="18"/>
    </row>
    <row r="31" spans="1:14" s="19" customFormat="1" ht="117" customHeight="1" x14ac:dyDescent="0.25">
      <c r="A31" s="16">
        <v>19</v>
      </c>
      <c r="B31" s="26"/>
      <c r="C31" s="32" t="s">
        <v>78</v>
      </c>
      <c r="D31" s="33" t="s">
        <v>79</v>
      </c>
      <c r="E31" s="29" t="s">
        <v>19</v>
      </c>
      <c r="F31" s="34">
        <v>27</v>
      </c>
      <c r="G31" s="24"/>
      <c r="H31" s="17"/>
      <c r="I31" s="17"/>
      <c r="J31" s="20"/>
      <c r="K31" s="21"/>
      <c r="L31" s="22"/>
      <c r="M31" s="22"/>
      <c r="N31" s="18"/>
    </row>
    <row r="32" spans="1:14" s="19" customFormat="1" ht="141" customHeight="1" x14ac:dyDescent="0.25">
      <c r="A32" s="16">
        <v>20</v>
      </c>
      <c r="B32" s="26" t="s">
        <v>38</v>
      </c>
      <c r="C32" s="32" t="s">
        <v>80</v>
      </c>
      <c r="D32" s="33" t="s">
        <v>81</v>
      </c>
      <c r="E32" s="29" t="s">
        <v>19</v>
      </c>
      <c r="F32" s="34">
        <v>2</v>
      </c>
      <c r="G32" s="24"/>
      <c r="H32" s="17"/>
      <c r="I32" s="17"/>
      <c r="J32" s="20"/>
      <c r="K32" s="21"/>
      <c r="L32" s="22"/>
      <c r="M32" s="22">
        <f>F32*L32</f>
        <v>0</v>
      </c>
      <c r="N32" s="18"/>
    </row>
    <row r="33" spans="1:14" s="19" customFormat="1" ht="101.25" customHeight="1" x14ac:dyDescent="0.25">
      <c r="A33" s="16">
        <v>21</v>
      </c>
      <c r="B33" s="26" t="s">
        <v>40</v>
      </c>
      <c r="C33" s="32" t="s">
        <v>82</v>
      </c>
      <c r="D33" s="33" t="s">
        <v>83</v>
      </c>
      <c r="E33" s="29" t="s">
        <v>19</v>
      </c>
      <c r="F33" s="34">
        <v>2</v>
      </c>
      <c r="G33" s="24"/>
      <c r="H33" s="25"/>
      <c r="I33" s="25"/>
      <c r="J33" s="20"/>
      <c r="K33" s="21"/>
      <c r="L33" s="22"/>
      <c r="M33" s="22">
        <f>F33*L33</f>
        <v>0</v>
      </c>
      <c r="N33" s="18"/>
    </row>
    <row r="34" spans="1:14" s="19" customFormat="1" ht="105" customHeight="1" x14ac:dyDescent="0.25">
      <c r="A34" s="16">
        <v>22</v>
      </c>
      <c r="B34" s="26" t="s">
        <v>41</v>
      </c>
      <c r="C34" s="32" t="s">
        <v>84</v>
      </c>
      <c r="D34" s="33" t="s">
        <v>85</v>
      </c>
      <c r="E34" s="29" t="s">
        <v>19</v>
      </c>
      <c r="F34" s="37">
        <v>16</v>
      </c>
      <c r="G34" s="24"/>
      <c r="H34" s="18"/>
      <c r="I34" s="18"/>
      <c r="J34" s="18"/>
      <c r="K34" s="18"/>
      <c r="L34" s="18"/>
      <c r="M34" s="22">
        <f>F34*L34</f>
        <v>0</v>
      </c>
      <c r="N34" s="18"/>
    </row>
    <row r="36" spans="1:14" x14ac:dyDescent="0.25">
      <c r="C36" s="15" t="s">
        <v>88</v>
      </c>
      <c r="D36" s="11"/>
      <c r="E36" s="11"/>
      <c r="F36" s="12"/>
      <c r="G36" s="12"/>
      <c r="H36" s="12"/>
      <c r="I36" s="12"/>
      <c r="J36" s="12"/>
      <c r="K36" s="13"/>
      <c r="L36" s="12"/>
      <c r="M36" s="40" t="s">
        <v>13</v>
      </c>
    </row>
    <row r="37" spans="1:14" x14ac:dyDescent="0.25">
      <c r="A37" s="12"/>
      <c r="B37" s="12"/>
      <c r="C37" s="39" t="s">
        <v>87</v>
      </c>
      <c r="D37" s="11"/>
      <c r="E37" s="11"/>
      <c r="F37" s="12"/>
      <c r="G37" s="12"/>
      <c r="H37" s="12"/>
      <c r="I37" s="12"/>
      <c r="J37" s="47"/>
      <c r="K37" s="47"/>
      <c r="L37" s="12"/>
      <c r="M37" s="41" t="s">
        <v>14</v>
      </c>
    </row>
    <row r="38" spans="1:14" x14ac:dyDescent="0.25">
      <c r="A38" s="12"/>
      <c r="B38" s="12"/>
      <c r="C38" s="10" t="s">
        <v>54</v>
      </c>
      <c r="D38" s="11"/>
      <c r="E38" s="11"/>
      <c r="F38" s="12"/>
      <c r="G38" s="12"/>
      <c r="H38" s="12"/>
      <c r="I38" s="12"/>
      <c r="J38" s="42"/>
      <c r="K38" s="42"/>
      <c r="L38" s="42"/>
      <c r="M38" s="40" t="s">
        <v>15</v>
      </c>
    </row>
    <row r="39" spans="1:14" x14ac:dyDescent="0.25">
      <c r="A39" s="12"/>
      <c r="B39" s="12"/>
      <c r="C39" s="10" t="s">
        <v>48</v>
      </c>
      <c r="D39" s="11"/>
      <c r="E39" s="11"/>
      <c r="F39" s="12"/>
      <c r="G39" s="12"/>
      <c r="H39" s="38"/>
      <c r="I39" s="12"/>
      <c r="J39" s="12"/>
      <c r="K39" s="14"/>
      <c r="L39" s="12"/>
      <c r="M39" s="12"/>
    </row>
    <row r="40" spans="1:14" x14ac:dyDescent="0.25">
      <c r="A40" s="12"/>
      <c r="B40" s="12"/>
      <c r="C40" s="10" t="s">
        <v>89</v>
      </c>
      <c r="D40" s="11"/>
      <c r="E40" s="11"/>
      <c r="F40" s="12"/>
      <c r="G40" s="12"/>
      <c r="H40" s="12"/>
      <c r="I40" s="12"/>
      <c r="J40" s="12"/>
      <c r="K40" s="14"/>
      <c r="L40" s="12"/>
      <c r="M40" s="12"/>
    </row>
    <row r="41" spans="1:14" x14ac:dyDescent="0.25">
      <c r="A41" s="12"/>
      <c r="B41" s="12"/>
      <c r="E41" s="11"/>
      <c r="F41" s="12"/>
      <c r="G41" s="12"/>
      <c r="H41" s="12"/>
      <c r="I41" s="12"/>
      <c r="J41" s="12"/>
      <c r="K41" s="14"/>
      <c r="L41" s="12"/>
      <c r="M41" s="12"/>
    </row>
    <row r="42" spans="1:14" x14ac:dyDescent="0.25">
      <c r="A42" s="12"/>
      <c r="B42" s="12"/>
      <c r="E42" s="11"/>
      <c r="F42" s="12"/>
      <c r="G42" s="12"/>
      <c r="H42" s="12"/>
      <c r="I42" s="12"/>
      <c r="J42" s="12"/>
      <c r="K42" s="14"/>
      <c r="L42" s="12"/>
      <c r="M42" s="12"/>
    </row>
    <row r="43" spans="1:14" x14ac:dyDescent="0.25">
      <c r="A43" s="12"/>
      <c r="B43" s="12"/>
      <c r="E43" s="11"/>
      <c r="F43" s="12"/>
      <c r="G43" s="12"/>
      <c r="H43" s="12"/>
      <c r="I43" s="12"/>
      <c r="J43" s="12"/>
      <c r="K43" s="14"/>
      <c r="L43" s="12"/>
      <c r="M43" s="12"/>
    </row>
    <row r="44" spans="1:14" x14ac:dyDescent="0.25">
      <c r="D44" s="15"/>
      <c r="E44" s="11"/>
      <c r="F44" s="12"/>
      <c r="G44" s="12"/>
      <c r="H44" s="12"/>
      <c r="I44" s="12"/>
      <c r="J44" s="12"/>
      <c r="K44" s="14"/>
      <c r="L44" s="12"/>
      <c r="M44" s="12"/>
    </row>
    <row r="45" spans="1:14" x14ac:dyDescent="0.25">
      <c r="D45" s="10"/>
      <c r="F45" s="2"/>
      <c r="G45" s="2"/>
      <c r="K45" s="4"/>
      <c r="L45" s="2"/>
    </row>
    <row r="46" spans="1:14" x14ac:dyDescent="0.25">
      <c r="D46" s="10"/>
      <c r="F46" s="2"/>
      <c r="G46" s="2"/>
      <c r="K46" s="4"/>
      <c r="L46" s="2"/>
    </row>
    <row r="47" spans="1:14" x14ac:dyDescent="0.25">
      <c r="D47" s="10"/>
      <c r="K47" s="4"/>
      <c r="L47" s="2"/>
    </row>
  </sheetData>
  <mergeCells count="6">
    <mergeCell ref="H10:N10"/>
    <mergeCell ref="A10:G10"/>
    <mergeCell ref="A6:N6"/>
    <mergeCell ref="A7:N7"/>
    <mergeCell ref="J37:K37"/>
    <mergeCell ref="A8:N8"/>
  </mergeCells>
  <pageMargins left="0.39370078740157499" right="0.23622047244094499" top="0.511811023622047" bottom="0.55118110236220497" header="0.31496062992126" footer="0.27559055118110198"/>
  <pageSetup paperSize="9" scale="56" fitToHeight="0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PLBAOGIA-M</vt:lpstr>
      <vt:lpstr>'PLBAOGIA-M'!Print_Titles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BVTB</cp:lastModifiedBy>
  <cp:lastPrinted>2025-09-29T07:18:22Z</cp:lastPrinted>
  <dcterms:created xsi:type="dcterms:W3CDTF">2023-06-30T08:38:00Z</dcterms:created>
  <dcterms:modified xsi:type="dcterms:W3CDTF">2025-09-29T07:19:47Z</dcterms:modified>
</cp:coreProperties>
</file>